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vahidmustafayev/Documents/AMKAD/SAYT/Resmi_Senedler/"/>
    </mc:Choice>
  </mc:AlternateContent>
  <bookViews>
    <workbookView xWindow="0" yWindow="460" windowWidth="33600" windowHeight="20460"/>
  </bookViews>
  <sheets>
    <sheet name="Лист1" sheetId="1" r:id="rId1"/>
  </sheets>
  <definedNames>
    <definedName name="_xlnm.Print_Area" localSheetId="0">Лист1!$A$9:$F$131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1" l="1"/>
  <c r="F49" i="1"/>
  <c r="F43" i="1"/>
  <c r="F35" i="1"/>
  <c r="F120" i="1"/>
  <c r="A106" i="1"/>
  <c r="A107" i="1"/>
  <c r="A108" i="1"/>
  <c r="A109" i="1"/>
  <c r="A110" i="1"/>
  <c r="A105" i="1"/>
  <c r="F94" i="1"/>
  <c r="F95" i="1"/>
  <c r="F96" i="1"/>
  <c r="F97" i="1"/>
  <c r="F98" i="1"/>
  <c r="F100" i="1"/>
  <c r="F99" i="1"/>
  <c r="F93" i="1"/>
  <c r="F88" i="1"/>
  <c r="F89" i="1"/>
  <c r="F90" i="1"/>
  <c r="F91" i="1"/>
  <c r="F92" i="1"/>
  <c r="F87" i="1"/>
  <c r="F84" i="1"/>
  <c r="F85" i="1"/>
  <c r="F86" i="1"/>
  <c r="F83" i="1"/>
  <c r="F80" i="1"/>
  <c r="F81" i="1"/>
  <c r="F82" i="1"/>
  <c r="F79" i="1"/>
  <c r="F72" i="1"/>
  <c r="F73" i="1"/>
  <c r="F74" i="1"/>
  <c r="F75" i="1"/>
  <c r="F76" i="1"/>
  <c r="F77" i="1"/>
  <c r="F78" i="1"/>
  <c r="F71" i="1"/>
  <c r="F66" i="1"/>
  <c r="F67" i="1"/>
  <c r="F68" i="1"/>
  <c r="F69" i="1"/>
  <c r="F70" i="1"/>
  <c r="F65" i="1"/>
  <c r="F102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F42" i="1"/>
  <c r="F112" i="1"/>
  <c r="F41" i="1"/>
  <c r="F40" i="1"/>
  <c r="F39" i="1"/>
  <c r="F38" i="1"/>
  <c r="F37" i="1"/>
  <c r="F36" i="1"/>
  <c r="F24" i="1"/>
  <c r="F25" i="1"/>
  <c r="F26" i="1"/>
  <c r="F27" i="1"/>
  <c r="F28" i="1"/>
  <c r="F29" i="1"/>
  <c r="F30" i="1"/>
  <c r="F31" i="1"/>
  <c r="F33" i="1"/>
  <c r="F118" i="1"/>
  <c r="F115" i="1"/>
  <c r="F125" i="1"/>
</calcChain>
</file>

<file path=xl/sharedStrings.xml><?xml version="1.0" encoding="utf-8"?>
<sst xmlns="http://schemas.openxmlformats.org/spreadsheetml/2006/main" count="113" uniqueCount="110">
  <si>
    <t>№</t>
  </si>
  <si>
    <t>Müəllif hüquqları və əlaqəli hüquqlar</t>
  </si>
  <si>
    <t>2 D animasiya sahəsi</t>
  </si>
  <si>
    <t>3 D animasiya sahəsi</t>
  </si>
  <si>
    <t>İfaçılar</t>
  </si>
  <si>
    <t>Rəng Korreksiyası</t>
  </si>
  <si>
    <t>Proqram təminatı</t>
  </si>
  <si>
    <t>Digər materiallar</t>
  </si>
  <si>
    <t>İcarə</t>
  </si>
  <si>
    <t>Digər birbaşa xərclər</t>
  </si>
  <si>
    <t>Ümumi xərclər (Müvəqqəti nəticənin  10% -dən çox olmamaq şərti ilə)</t>
  </si>
  <si>
    <t>(Möhür Yeri.)</t>
  </si>
  <si>
    <t>Sayı</t>
  </si>
  <si>
    <t>şəhər:</t>
  </si>
  <si>
    <t>tarix: "___"_________________20___</t>
  </si>
  <si>
    <t>Ölçü
Vahidi</t>
  </si>
  <si>
    <t>Məbləğ AZN</t>
  </si>
  <si>
    <t>Namizədin Şirkətin Adı</t>
  </si>
  <si>
    <t xml:space="preserve">(imza)     </t>
  </si>
  <si>
    <t xml:space="preserve">(Namizəd Şirkətin Rəhbəri)                                                     </t>
  </si>
  <si>
    <t xml:space="preserve">  (Ad, Soy ad, Ata adı.)</t>
  </si>
  <si>
    <t>Xərc Növləri</t>
  </si>
  <si>
    <t>Qiymət AZN</t>
  </si>
  <si>
    <t xml:space="preserve">Animasiya Filmi Namizədinin </t>
  </si>
  <si>
    <r>
      <rPr>
        <b/>
        <i/>
        <sz val="11"/>
        <rFont val="ANS Open Sans"/>
        <family val="2"/>
      </rPr>
      <t xml:space="preserve">Xərclər </t>
    </r>
    <r>
      <rPr>
        <i/>
        <sz val="11"/>
        <rFont val="ANS Open Sans"/>
        <family val="2"/>
      </rPr>
      <t>- İstehsalat xərcləri anlaşılan cümlələrlə</t>
    </r>
  </si>
  <si>
    <r>
      <rPr>
        <b/>
        <i/>
        <sz val="11"/>
        <rFont val="ANS Open Sans"/>
        <family val="2"/>
      </rPr>
      <t xml:space="preserve">Ölçü Vahidi </t>
    </r>
    <r>
      <rPr>
        <i/>
        <sz val="11"/>
        <rFont val="ANS Open Sans"/>
        <family val="2"/>
      </rPr>
      <t xml:space="preserve">- Şəxs, Ədəd, Komplekt, Xidmət, Akkord, Ay, Gün, Növbə, Saat, Dəqiqə, Kadr, Metr və s. </t>
    </r>
  </si>
  <si>
    <r>
      <rPr>
        <b/>
        <i/>
        <sz val="11"/>
        <rFont val="ANS Open Sans"/>
        <family val="2"/>
      </rPr>
      <t>Sayı</t>
    </r>
    <r>
      <rPr>
        <i/>
        <sz val="11"/>
        <rFont val="ANS Open Sans"/>
        <family val="2"/>
      </rPr>
      <t xml:space="preserve"> - Ölçü Vahidinin Sayı</t>
    </r>
  </si>
  <si>
    <r>
      <rPr>
        <b/>
        <i/>
        <sz val="11"/>
        <rFont val="ANS Open Sans"/>
        <family val="2"/>
      </rPr>
      <t>Qiymət AZN</t>
    </r>
    <r>
      <rPr>
        <i/>
        <sz val="11"/>
        <rFont val="ANS Open Sans"/>
        <family val="2"/>
      </rPr>
      <t xml:space="preserve"> - Mal və ya Xidmətin qiyməti  </t>
    </r>
  </si>
  <si>
    <r>
      <rPr>
        <b/>
        <i/>
        <sz val="11"/>
        <rFont val="ANS Open Sans"/>
        <family val="2"/>
      </rPr>
      <t>Məbləğ AZN</t>
    </r>
    <r>
      <rPr>
        <i/>
        <sz val="11"/>
        <rFont val="ANS Open Sans"/>
        <family val="2"/>
      </rPr>
      <t xml:space="preserve"> - Saya Vurulmuş Mal və ya Xidmətin qiyməti</t>
    </r>
  </si>
  <si>
    <t>Sənəddə istifadə olunan Anlayışlar:</t>
  </si>
  <si>
    <t>Ədəbi əsaslarla (hansısa əsərin motivləri əsasında olduqda) hüquqların alınması və digər hüquqlar</t>
  </si>
  <si>
    <t>Musiqi hüququnun alınması</t>
  </si>
  <si>
    <t>Rejissorun hüquqlarının alınması</t>
  </si>
  <si>
    <t>Rəssamın hüquqlarının alınması</t>
  </si>
  <si>
    <t>Müxtəlif Musiqilərin istifadə hüquqlarının alınması (mahnı, musiqi, mətn və s.)</t>
  </si>
  <si>
    <t>Görüntülər, arxiv və kitabxana materialların hüquqlarının alınması</t>
  </si>
  <si>
    <t>Ticarət Nişanları üçün Lisenziyaların alınması</t>
  </si>
  <si>
    <t>Planlama və Rejissor Quruluşu</t>
  </si>
  <si>
    <t>Bədii istehsalat</t>
  </si>
  <si>
    <t>Arxa plan və tekstura</t>
  </si>
  <si>
    <t>Kompüter modelləməsi, sümükləmə və quraşdırma</t>
  </si>
  <si>
    <t>Ssenarinin hazırlanması</t>
  </si>
  <si>
    <t>Montaj</t>
  </si>
  <si>
    <t>Hazır model, rekvizit və bəzək alınması</t>
  </si>
  <si>
    <t>Rəngləmə</t>
  </si>
  <si>
    <t>Rəsm</t>
  </si>
  <si>
    <t>Skan</t>
  </si>
  <si>
    <t>Bədən və Sifət Hərəkətlərin zəbti (mocap)</t>
  </si>
  <si>
    <t>Render və kölgələmə</t>
  </si>
  <si>
    <t>Render test</t>
  </si>
  <si>
    <t>Kukla animasiyası</t>
  </si>
  <si>
    <t>Kompozinq</t>
  </si>
  <si>
    <t>Xüsusi effektlər və simulyasiyalar</t>
  </si>
  <si>
    <t>Stereoqrafiya</t>
  </si>
  <si>
    <t>Çəkiliş və işıqlandırma</t>
  </si>
  <si>
    <t>Texniki həllər və dəstək</t>
  </si>
  <si>
    <t>Fon musiqisi</t>
  </si>
  <si>
    <t>İstehsalatın İdarəedilməsi</t>
  </si>
  <si>
    <t>Layihənin Prodüserləri</t>
  </si>
  <si>
    <t>Tiflokomentlər (Görmə qəbliyyətini itirənlər üçün)</t>
  </si>
  <si>
    <t>Surdotərcümə (Eşitmə qəbliyyətini itirənlər üçün)</t>
  </si>
  <si>
    <t>İstehsal Sahələri</t>
  </si>
  <si>
    <t>Maddi Xərcləri</t>
  </si>
  <si>
    <t>İstehsalat materialları (kağız, perqament, qələmlər və s.)</t>
  </si>
  <si>
    <t>Ofis və kompüter avadanlığı üçün aksessuarlar və istehsalat materialları</t>
  </si>
  <si>
    <t>Hard disklər, flash yaddaş, HD kasetlər, Blu-ray və s.</t>
  </si>
  <si>
    <t>Video daşıyıcılar - Betacam, DVD və s.</t>
  </si>
  <si>
    <t>Nəzərdə tutulmayan xərclər (Toplam Məbləğın  5% -dən çox olmamaq şərti ilə)</t>
  </si>
  <si>
    <t>Ssenari üçün müəllif hüquqlarının alınması</t>
  </si>
  <si>
    <t>İSTEHSALAT BÜDCƏSİ</t>
  </si>
  <si>
    <t>Müəllif hüquqları və əlaqəli hüquqlar CƏMİ:</t>
  </si>
  <si>
    <t>İstehsal Sahələri CƏMİ:</t>
  </si>
  <si>
    <t>Maddi Xərcləri CƏMİ:</t>
  </si>
  <si>
    <t>İcarə CƏMİ:</t>
  </si>
  <si>
    <t>Digər birbaşa xərclər CƏMİ:</t>
  </si>
  <si>
    <t xml:space="preserve">TOPLAM MƏBLƏĞ: </t>
  </si>
  <si>
    <t>ANİMASİYA FİLMİNİN BÜDCƏSİ</t>
  </si>
  <si>
    <t>Son Hasilat (Post Production)</t>
  </si>
  <si>
    <t>Xam Çəkilişin Ssenari üzrə Yyığılması və İlkin Montaji</t>
  </si>
  <si>
    <t>Montaj Rejissoru</t>
  </si>
  <si>
    <t xml:space="preserve">Montajçı </t>
  </si>
  <si>
    <t>Bədii Montaj</t>
  </si>
  <si>
    <t>Montaj Studiyasının İcarəsi</t>
  </si>
  <si>
    <t>Səs</t>
  </si>
  <si>
    <t>Səsyazma Foli</t>
  </si>
  <si>
    <t>Dublyaj</t>
  </si>
  <si>
    <t>Səs dizaynı</t>
  </si>
  <si>
    <t xml:space="preserve">Səs montajı </t>
  </si>
  <si>
    <t>Səs Masterinqi</t>
  </si>
  <si>
    <t>Stereo; 5,1; 7,1 Səs Ayarlaması</t>
  </si>
  <si>
    <t>Səs Studiyasının İcarəsi</t>
  </si>
  <si>
    <t>Çəkilişlərin Təmizlənməsi və Rənglərin Balanslaşdırılması</t>
  </si>
  <si>
    <t>Rəng Ayarlaması</t>
  </si>
  <si>
    <t>Musiqi</t>
  </si>
  <si>
    <t>Bəstəkar Xidməti</t>
  </si>
  <si>
    <t>Səsyazma və Musiqinin Montaji</t>
  </si>
  <si>
    <t>Fonoqramların hazırlanması</t>
  </si>
  <si>
    <t>Xüsusi və Vizual Effektlər</t>
  </si>
  <si>
    <t>3D Effektlərin Hazırlanması</t>
  </si>
  <si>
    <t>Maskalama</t>
  </si>
  <si>
    <t>Çəkiliş səhvlərinin və elementlərin silinməsi</t>
  </si>
  <si>
    <t>Titrlar  (altyazılar, yazı növləri və digər yazı tipləri)</t>
  </si>
  <si>
    <t>Xammal istehsalı</t>
  </si>
  <si>
    <t>Sənədin surəti</t>
  </si>
  <si>
    <t>Nəzarət surəti</t>
  </si>
  <si>
    <t xml:space="preserve">Pozitiv Dubl </t>
  </si>
  <si>
    <t xml:space="preserve">Neqativ Dubl </t>
  </si>
  <si>
    <t xml:space="preserve">Dialoq vərəqləri </t>
  </si>
  <si>
    <t>Son Hasilat (Post Production) CƏMİ:</t>
  </si>
  <si>
    <t>Azərbaycan Milli Kino və Animasiyaya Dəstək Layihəsinin Ümumi Qaydalarına əlavə No.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</si>
</sst>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ANS Open Sans"/>
      <family val="2"/>
    </font>
    <font>
      <sz val="11"/>
      <color theme="1"/>
      <name val="ANS Open Sans"/>
      <family val="2"/>
    </font>
    <font>
      <b/>
      <sz val="12"/>
      <name val="ANS Open Sans"/>
      <family val="2"/>
    </font>
    <font>
      <sz val="12"/>
      <name val="ANS Open Sans"/>
      <family val="2"/>
    </font>
    <font>
      <b/>
      <sz val="11"/>
      <name val="ANS Open Sans"/>
      <family val="2"/>
    </font>
    <font>
      <sz val="12"/>
      <color rgb="FF000000"/>
      <name val="ANS Open Sans"/>
      <family val="2"/>
    </font>
    <font>
      <sz val="11"/>
      <name val="ANS Open Sans"/>
      <family val="2"/>
    </font>
    <font>
      <b/>
      <sz val="11"/>
      <color theme="1"/>
      <name val="ANS Open Sans"/>
      <family val="2"/>
    </font>
    <font>
      <b/>
      <sz val="14"/>
      <name val="ANS Open Sans"/>
      <family val="2"/>
    </font>
    <font>
      <b/>
      <sz val="18"/>
      <name val="ANS Open Sans"/>
      <family val="2"/>
    </font>
    <font>
      <sz val="12"/>
      <color theme="1"/>
      <name val="ANS Open Sans"/>
      <family val="2"/>
    </font>
    <font>
      <b/>
      <sz val="18"/>
      <color theme="1"/>
      <name val="ANS Open Sans"/>
      <family val="2"/>
    </font>
    <font>
      <b/>
      <sz val="18"/>
      <color theme="0" tint="-0.499984740745262"/>
      <name val="ANS Open Sans"/>
      <family val="2"/>
    </font>
    <font>
      <sz val="8"/>
      <name val="ANS Open Sans"/>
      <family val="2"/>
    </font>
    <font>
      <sz val="8"/>
      <color theme="1"/>
      <name val="ANS Open Sans"/>
      <family val="2"/>
    </font>
    <font>
      <i/>
      <sz val="11"/>
      <name val="ANS Open Sans"/>
      <family val="2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rgb="FF000000"/>
      <name val="ANS Open Sans"/>
      <family val="2"/>
    </font>
    <font>
      <b/>
      <i/>
      <sz val="11"/>
      <name val="ANS Open Sans"/>
      <family val="2"/>
    </font>
    <font>
      <b/>
      <sz val="14"/>
      <color theme="1"/>
      <name val="ANS Open Sans"/>
      <family val="2"/>
    </font>
    <font>
      <b/>
      <sz val="11"/>
      <color rgb="FF000000"/>
      <name val="ANS 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2" fillId="0" borderId="0" xfId="0" applyFont="1" applyFill="1"/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164" fontId="19" fillId="0" borderId="1" xfId="0" applyNumberFormat="1" applyFont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/>
    <xf numFmtId="0" fontId="21" fillId="0" borderId="0" xfId="0" applyFont="1" applyAlignment="1">
      <alignment horizontal="center" wrapText="1"/>
    </xf>
    <xf numFmtId="0" fontId="12" fillId="0" borderId="0" xfId="0" applyFont="1"/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center"/>
      <protection locked="0"/>
    </xf>
    <xf numFmtId="165" fontId="2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3" fillId="0" borderId="0" xfId="0" applyNumberFormat="1" applyFont="1" applyAlignment="1" applyProtection="1">
      <alignment horizontal="right" vertical="center"/>
      <protection locked="0"/>
    </xf>
    <xf numFmtId="165" fontId="3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 applyProtection="1">
      <alignment horizontal="right" vertical="center"/>
      <protection locked="0"/>
    </xf>
    <xf numFmtId="165" fontId="2" fillId="2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165" fontId="15" fillId="0" borderId="0" xfId="0" applyNumberFormat="1" applyFont="1" applyAlignment="1">
      <alignment horizontal="right" vertical="top"/>
    </xf>
    <xf numFmtId="165" fontId="5" fillId="2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5" fillId="0" borderId="11" xfId="0" applyNumberFormat="1" applyFont="1" applyFill="1" applyBorder="1" applyAlignment="1">
      <alignment horizontal="right" vertical="center"/>
    </xf>
    <xf numFmtId="164" fontId="22" fillId="0" borderId="11" xfId="0" applyNumberFormat="1" applyFont="1" applyBorder="1" applyAlignment="1">
      <alignment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61736</xdr:rowOff>
    </xdr:from>
    <xdr:to>
      <xdr:col>1</xdr:col>
      <xdr:colOff>2693924</xdr:colOff>
      <xdr:row>5</xdr:row>
      <xdr:rowOff>28307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61736"/>
          <a:ext cx="2860788" cy="980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36"/>
  <sheetViews>
    <sheetView tabSelected="1" zoomScale="140" zoomScaleNormal="140" workbookViewId="0">
      <selection activeCell="A9" sqref="A9:F9"/>
    </sheetView>
  </sheetViews>
  <sheetFormatPr baseColWidth="10" defaultColWidth="8.83203125" defaultRowHeight="15" x14ac:dyDescent="0.2"/>
  <cols>
    <col min="1" max="1" width="3.33203125" style="32" bestFit="1" customWidth="1"/>
    <col min="2" max="2" width="53.33203125" style="1" customWidth="1"/>
    <col min="3" max="3" width="15" style="13" customWidth="1"/>
    <col min="4" max="4" width="6.6640625" style="13" customWidth="1"/>
    <col min="5" max="5" width="10.6640625" style="53" customWidth="1"/>
    <col min="6" max="6" width="10.6640625" style="1" customWidth="1"/>
    <col min="7" max="16384" width="8.83203125" style="1"/>
  </cols>
  <sheetData>
    <row r="1" spans="1:6" ht="8" customHeight="1" thickBot="1" x14ac:dyDescent="0.25"/>
    <row r="2" spans="1:6" x14ac:dyDescent="0.2">
      <c r="C2" s="68" t="s">
        <v>17</v>
      </c>
      <c r="D2" s="69"/>
      <c r="E2" s="69"/>
      <c r="F2" s="70"/>
    </row>
    <row r="3" spans="1:6" x14ac:dyDescent="0.2">
      <c r="C3" s="71"/>
      <c r="D3" s="72"/>
      <c r="E3" s="72"/>
      <c r="F3" s="73"/>
    </row>
    <row r="4" spans="1:6" x14ac:dyDescent="0.2">
      <c r="C4" s="71"/>
      <c r="D4" s="72"/>
      <c r="E4" s="72"/>
      <c r="F4" s="73"/>
    </row>
    <row r="5" spans="1:6" ht="26" customHeight="1" thickBot="1" x14ac:dyDescent="0.25">
      <c r="C5" s="74"/>
      <c r="D5" s="75"/>
      <c r="E5" s="75"/>
      <c r="F5" s="76"/>
    </row>
    <row r="6" spans="1:6" ht="23" x14ac:dyDescent="0.2">
      <c r="C6" s="24"/>
      <c r="D6" s="24"/>
      <c r="E6" s="54"/>
      <c r="F6" s="24"/>
    </row>
    <row r="7" spans="1:6" ht="18" customHeight="1" x14ac:dyDescent="0.2">
      <c r="A7" s="86" t="s">
        <v>109</v>
      </c>
      <c r="B7" s="86"/>
      <c r="C7" s="86"/>
      <c r="D7" s="86"/>
      <c r="E7" s="86"/>
      <c r="F7" s="86"/>
    </row>
    <row r="8" spans="1:6" ht="22" customHeight="1" x14ac:dyDescent="0.2">
      <c r="A8" s="33"/>
      <c r="B8" s="10"/>
      <c r="C8" s="10"/>
      <c r="D8" s="10"/>
      <c r="E8" s="55"/>
      <c r="F8" s="10"/>
    </row>
    <row r="9" spans="1:6" ht="23" x14ac:dyDescent="0.2">
      <c r="A9" s="87" t="s">
        <v>23</v>
      </c>
      <c r="B9" s="87"/>
      <c r="C9" s="87"/>
      <c r="D9" s="87"/>
      <c r="E9" s="87"/>
      <c r="F9" s="87"/>
    </row>
    <row r="10" spans="1:6" ht="8" customHeight="1" x14ac:dyDescent="0.25">
      <c r="A10" s="34"/>
      <c r="B10" s="14"/>
      <c r="C10" s="15"/>
      <c r="D10" s="15"/>
      <c r="E10" s="56"/>
      <c r="F10" s="14"/>
    </row>
    <row r="11" spans="1:6" ht="23" x14ac:dyDescent="0.2">
      <c r="A11" s="87" t="s">
        <v>69</v>
      </c>
      <c r="B11" s="87"/>
      <c r="C11" s="87"/>
      <c r="D11" s="87"/>
      <c r="E11" s="87"/>
      <c r="F11" s="87"/>
    </row>
    <row r="12" spans="1:6" ht="18" x14ac:dyDescent="0.2">
      <c r="A12" s="11"/>
      <c r="B12" s="11"/>
      <c r="C12" s="11"/>
      <c r="D12" s="11"/>
      <c r="E12" s="57"/>
      <c r="F12" s="11"/>
    </row>
    <row r="13" spans="1:6" ht="16" x14ac:dyDescent="0.2">
      <c r="A13" s="12" t="s">
        <v>14</v>
      </c>
      <c r="B13" s="41"/>
      <c r="C13" s="44"/>
      <c r="D13" s="44"/>
      <c r="E13" s="58" t="s">
        <v>13</v>
      </c>
      <c r="F13" s="42"/>
    </row>
    <row r="14" spans="1:6" ht="16" x14ac:dyDescent="0.2">
      <c r="A14" s="12"/>
      <c r="B14" s="12"/>
      <c r="C14" s="44"/>
      <c r="D14" s="44"/>
      <c r="E14" s="59"/>
      <c r="F14" s="12"/>
    </row>
    <row r="15" spans="1:6" x14ac:dyDescent="0.2">
      <c r="A15" s="31"/>
      <c r="B15" s="31" t="s">
        <v>29</v>
      </c>
      <c r="C15" s="45"/>
      <c r="D15" s="45"/>
      <c r="E15" s="60"/>
      <c r="F15" s="28"/>
    </row>
    <row r="16" spans="1:6" x14ac:dyDescent="0.2">
      <c r="A16" s="31">
        <v>1</v>
      </c>
      <c r="B16" s="28" t="s">
        <v>24</v>
      </c>
      <c r="C16" s="45"/>
      <c r="D16" s="45"/>
      <c r="E16" s="60"/>
      <c r="F16" s="28"/>
    </row>
    <row r="17" spans="1:7" x14ac:dyDescent="0.2">
      <c r="A17" s="31">
        <v>2</v>
      </c>
      <c r="B17" s="28" t="s">
        <v>25</v>
      </c>
      <c r="C17" s="45"/>
      <c r="D17" s="45"/>
      <c r="E17" s="60"/>
      <c r="F17" s="28"/>
    </row>
    <row r="18" spans="1:7" x14ac:dyDescent="0.2">
      <c r="A18" s="31">
        <v>3</v>
      </c>
      <c r="B18" s="28" t="s">
        <v>26</v>
      </c>
      <c r="C18" s="45"/>
      <c r="D18" s="45"/>
      <c r="E18" s="60"/>
      <c r="F18" s="28"/>
    </row>
    <row r="19" spans="1:7" x14ac:dyDescent="0.2">
      <c r="A19" s="31">
        <v>4</v>
      </c>
      <c r="B19" s="28" t="s">
        <v>27</v>
      </c>
      <c r="C19" s="45"/>
      <c r="D19" s="45"/>
      <c r="E19" s="60"/>
      <c r="F19" s="28"/>
    </row>
    <row r="20" spans="1:7" x14ac:dyDescent="0.2">
      <c r="A20" s="31">
        <v>5</v>
      </c>
      <c r="B20" s="28" t="s">
        <v>28</v>
      </c>
      <c r="C20" s="45"/>
      <c r="D20" s="45"/>
      <c r="E20" s="60"/>
      <c r="F20" s="28"/>
    </row>
    <row r="21" spans="1:7" ht="16" x14ac:dyDescent="0.2">
      <c r="A21" s="35"/>
      <c r="B21" s="2"/>
      <c r="C21" s="46"/>
      <c r="D21" s="46"/>
      <c r="E21" s="61"/>
      <c r="F21" s="2"/>
    </row>
    <row r="22" spans="1:7" ht="30" x14ac:dyDescent="0.2">
      <c r="A22" s="18" t="s">
        <v>0</v>
      </c>
      <c r="B22" s="19" t="s">
        <v>21</v>
      </c>
      <c r="C22" s="19" t="s">
        <v>15</v>
      </c>
      <c r="D22" s="19" t="s">
        <v>12</v>
      </c>
      <c r="E22" s="67" t="s">
        <v>22</v>
      </c>
      <c r="F22" s="19" t="s">
        <v>16</v>
      </c>
      <c r="G22" s="4"/>
    </row>
    <row r="23" spans="1:7" ht="16" x14ac:dyDescent="0.2">
      <c r="A23" s="3">
        <v>1</v>
      </c>
      <c r="B23" s="9" t="s">
        <v>1</v>
      </c>
      <c r="C23" s="47"/>
      <c r="D23" s="47"/>
      <c r="E23" s="62"/>
      <c r="F23" s="7"/>
      <c r="G23" s="4"/>
    </row>
    <row r="24" spans="1:7" ht="30" x14ac:dyDescent="0.2">
      <c r="A24" s="92">
        <v>2</v>
      </c>
      <c r="B24" s="5" t="s">
        <v>30</v>
      </c>
      <c r="C24" s="47"/>
      <c r="D24" s="47"/>
      <c r="E24" s="62"/>
      <c r="F24" s="7">
        <f t="shared" ref="F24:F31" si="0">E24*D24</f>
        <v>0</v>
      </c>
      <c r="G24" s="4"/>
    </row>
    <row r="25" spans="1:7" ht="16" x14ac:dyDescent="0.2">
      <c r="A25" s="92">
        <v>3</v>
      </c>
      <c r="B25" s="5" t="s">
        <v>68</v>
      </c>
      <c r="C25" s="47"/>
      <c r="D25" s="47"/>
      <c r="E25" s="62"/>
      <c r="F25" s="7">
        <f t="shared" si="0"/>
        <v>0</v>
      </c>
      <c r="G25" s="4"/>
    </row>
    <row r="26" spans="1:7" ht="30" x14ac:dyDescent="0.2">
      <c r="A26" s="92">
        <v>4</v>
      </c>
      <c r="B26" s="5" t="s">
        <v>34</v>
      </c>
      <c r="C26" s="47"/>
      <c r="D26" s="47"/>
      <c r="E26" s="62"/>
      <c r="F26" s="7">
        <f t="shared" si="0"/>
        <v>0</v>
      </c>
      <c r="G26" s="4"/>
    </row>
    <row r="27" spans="1:7" ht="16" x14ac:dyDescent="0.2">
      <c r="A27" s="92">
        <v>5</v>
      </c>
      <c r="B27" s="5" t="s">
        <v>31</v>
      </c>
      <c r="C27" s="47"/>
      <c r="D27" s="47"/>
      <c r="E27" s="62"/>
      <c r="F27" s="7">
        <f t="shared" si="0"/>
        <v>0</v>
      </c>
      <c r="G27" s="4"/>
    </row>
    <row r="28" spans="1:7" ht="16" x14ac:dyDescent="0.2">
      <c r="A28" s="92">
        <v>6</v>
      </c>
      <c r="B28" s="5" t="s">
        <v>32</v>
      </c>
      <c r="C28" s="47"/>
      <c r="D28" s="47"/>
      <c r="E28" s="62"/>
      <c r="F28" s="7">
        <f t="shared" si="0"/>
        <v>0</v>
      </c>
      <c r="G28" s="4"/>
    </row>
    <row r="29" spans="1:7" ht="16" x14ac:dyDescent="0.2">
      <c r="A29" s="92">
        <v>7</v>
      </c>
      <c r="B29" s="5" t="s">
        <v>33</v>
      </c>
      <c r="C29" s="47"/>
      <c r="D29" s="47"/>
      <c r="E29" s="62"/>
      <c r="F29" s="7">
        <f t="shared" si="0"/>
        <v>0</v>
      </c>
      <c r="G29" s="4"/>
    </row>
    <row r="30" spans="1:7" ht="30" x14ac:dyDescent="0.2">
      <c r="A30" s="92">
        <v>8</v>
      </c>
      <c r="B30" s="5" t="s">
        <v>35</v>
      </c>
      <c r="C30" s="47"/>
      <c r="D30" s="47"/>
      <c r="E30" s="62"/>
      <c r="F30" s="7">
        <f t="shared" si="0"/>
        <v>0</v>
      </c>
      <c r="G30" s="4"/>
    </row>
    <row r="31" spans="1:7" ht="16" x14ac:dyDescent="0.2">
      <c r="A31" s="92">
        <v>9</v>
      </c>
      <c r="B31" s="5" t="s">
        <v>36</v>
      </c>
      <c r="C31" s="47"/>
      <c r="D31" s="47"/>
      <c r="E31" s="62"/>
      <c r="F31" s="7">
        <f t="shared" si="0"/>
        <v>0</v>
      </c>
      <c r="G31" s="4"/>
    </row>
    <row r="32" spans="1:7" ht="8" customHeight="1" x14ac:dyDescent="0.2">
      <c r="A32" s="3"/>
      <c r="B32" s="5"/>
      <c r="C32" s="47"/>
      <c r="D32" s="47"/>
      <c r="E32" s="62"/>
      <c r="F32" s="7"/>
      <c r="G32" s="4"/>
    </row>
    <row r="33" spans="1:7" ht="16" x14ac:dyDescent="0.2">
      <c r="A33" s="18">
        <v>10</v>
      </c>
      <c r="B33" s="16" t="s">
        <v>70</v>
      </c>
      <c r="C33" s="48"/>
      <c r="D33" s="48"/>
      <c r="E33" s="63"/>
      <c r="F33" s="17">
        <f>SUM(F23:F31)</f>
        <v>0</v>
      </c>
      <c r="G33" s="4"/>
    </row>
    <row r="34" spans="1:7" ht="8" customHeight="1" x14ac:dyDescent="0.2">
      <c r="A34" s="3"/>
      <c r="B34" s="8"/>
      <c r="C34" s="47"/>
      <c r="D34" s="47"/>
      <c r="E34" s="62"/>
      <c r="F34" s="6"/>
      <c r="G34" s="4"/>
    </row>
    <row r="35" spans="1:7" ht="16" x14ac:dyDescent="0.2">
      <c r="A35" s="3">
        <v>11</v>
      </c>
      <c r="B35" s="9" t="s">
        <v>61</v>
      </c>
      <c r="C35" s="47"/>
      <c r="D35" s="47"/>
      <c r="E35" s="62"/>
      <c r="F35" s="6">
        <f>SUM(F36:F42)</f>
        <v>0</v>
      </c>
      <c r="G35" s="4"/>
    </row>
    <row r="36" spans="1:7" ht="16" x14ac:dyDescent="0.2">
      <c r="A36" s="92">
        <v>12</v>
      </c>
      <c r="B36" s="5" t="s">
        <v>41</v>
      </c>
      <c r="C36" s="47"/>
      <c r="D36" s="47"/>
      <c r="E36" s="62"/>
      <c r="F36" s="7">
        <f t="shared" ref="F36:F43" si="1">E36*D36</f>
        <v>0</v>
      </c>
      <c r="G36" s="4"/>
    </row>
    <row r="37" spans="1:7" ht="16" x14ac:dyDescent="0.2">
      <c r="A37" s="92">
        <v>13</v>
      </c>
      <c r="B37" s="5" t="s">
        <v>37</v>
      </c>
      <c r="C37" s="47"/>
      <c r="D37" s="47"/>
      <c r="E37" s="62"/>
      <c r="F37" s="7">
        <f t="shared" si="1"/>
        <v>0</v>
      </c>
      <c r="G37" s="4"/>
    </row>
    <row r="38" spans="1:7" ht="16" x14ac:dyDescent="0.2">
      <c r="A38" s="92">
        <v>14</v>
      </c>
      <c r="B38" s="5" t="s">
        <v>42</v>
      </c>
      <c r="C38" s="47"/>
      <c r="D38" s="47"/>
      <c r="E38" s="62"/>
      <c r="F38" s="7">
        <f t="shared" si="1"/>
        <v>0</v>
      </c>
      <c r="G38" s="4"/>
    </row>
    <row r="39" spans="1:7" ht="16" x14ac:dyDescent="0.2">
      <c r="A39" s="92">
        <v>15</v>
      </c>
      <c r="B39" s="5" t="s">
        <v>38</v>
      </c>
      <c r="C39" s="47"/>
      <c r="D39" s="47"/>
      <c r="E39" s="62"/>
      <c r="F39" s="7">
        <f t="shared" si="1"/>
        <v>0</v>
      </c>
      <c r="G39" s="4"/>
    </row>
    <row r="40" spans="1:7" ht="16" x14ac:dyDescent="0.2">
      <c r="A40" s="92">
        <v>16</v>
      </c>
      <c r="B40" s="5" t="s">
        <v>39</v>
      </c>
      <c r="C40" s="47"/>
      <c r="D40" s="47"/>
      <c r="E40" s="62"/>
      <c r="F40" s="7">
        <f t="shared" si="1"/>
        <v>0</v>
      </c>
      <c r="G40" s="4"/>
    </row>
    <row r="41" spans="1:7" ht="16" x14ac:dyDescent="0.2">
      <c r="A41" s="92">
        <v>17</v>
      </c>
      <c r="B41" s="5" t="s">
        <v>40</v>
      </c>
      <c r="C41" s="47"/>
      <c r="D41" s="47"/>
      <c r="E41" s="62"/>
      <c r="F41" s="7">
        <f t="shared" si="1"/>
        <v>0</v>
      </c>
      <c r="G41" s="4"/>
    </row>
    <row r="42" spans="1:7" ht="16" x14ac:dyDescent="0.2">
      <c r="A42" s="92">
        <v>18</v>
      </c>
      <c r="B42" s="5" t="s">
        <v>43</v>
      </c>
      <c r="C42" s="47"/>
      <c r="D42" s="47"/>
      <c r="E42" s="62"/>
      <c r="F42" s="7">
        <f t="shared" si="1"/>
        <v>0</v>
      </c>
      <c r="G42" s="4"/>
    </row>
    <row r="43" spans="1:7" ht="16" x14ac:dyDescent="0.2">
      <c r="A43" s="3">
        <v>19</v>
      </c>
      <c r="B43" s="9" t="s">
        <v>2</v>
      </c>
      <c r="C43" s="47"/>
      <c r="D43" s="47"/>
      <c r="E43" s="62"/>
      <c r="F43" s="6">
        <f>SUM(F44:F48)</f>
        <v>0</v>
      </c>
      <c r="G43" s="4"/>
    </row>
    <row r="44" spans="1:7" ht="16" x14ac:dyDescent="0.2">
      <c r="A44" s="92">
        <v>20</v>
      </c>
      <c r="B44" s="5" t="s">
        <v>44</v>
      </c>
      <c r="C44" s="47"/>
      <c r="D44" s="47"/>
      <c r="E44" s="62"/>
      <c r="F44" s="29">
        <v>0</v>
      </c>
      <c r="G44" s="4"/>
    </row>
    <row r="45" spans="1:7" ht="16" x14ac:dyDescent="0.2">
      <c r="A45" s="92">
        <v>21</v>
      </c>
      <c r="B45" s="5" t="s">
        <v>45</v>
      </c>
      <c r="C45" s="47"/>
      <c r="D45" s="47"/>
      <c r="E45" s="62"/>
      <c r="F45" s="30">
        <v>0</v>
      </c>
      <c r="G45" s="4"/>
    </row>
    <row r="46" spans="1:7" ht="16" x14ac:dyDescent="0.2">
      <c r="A46" s="92">
        <v>22</v>
      </c>
      <c r="B46" s="5" t="s">
        <v>49</v>
      </c>
      <c r="C46" s="47"/>
      <c r="D46" s="47"/>
      <c r="E46" s="62"/>
      <c r="F46" s="30">
        <v>0</v>
      </c>
      <c r="G46" s="4"/>
    </row>
    <row r="47" spans="1:7" ht="16" x14ac:dyDescent="0.2">
      <c r="A47" s="92">
        <v>23</v>
      </c>
      <c r="B47" s="5" t="s">
        <v>46</v>
      </c>
      <c r="C47" s="47"/>
      <c r="D47" s="47"/>
      <c r="E47" s="62"/>
      <c r="F47" s="30">
        <v>0</v>
      </c>
      <c r="G47" s="4"/>
    </row>
    <row r="48" spans="1:7" ht="16" x14ac:dyDescent="0.2">
      <c r="A48" s="92">
        <v>24</v>
      </c>
      <c r="B48" s="5" t="s">
        <v>50</v>
      </c>
      <c r="C48" s="47"/>
      <c r="D48" s="47"/>
      <c r="E48" s="62"/>
      <c r="F48" s="30">
        <v>0</v>
      </c>
      <c r="G48" s="4"/>
    </row>
    <row r="49" spans="1:7" ht="16" x14ac:dyDescent="0.2">
      <c r="A49" s="3">
        <v>25</v>
      </c>
      <c r="B49" s="9" t="s">
        <v>3</v>
      </c>
      <c r="C49" s="47"/>
      <c r="D49" s="47"/>
      <c r="E49" s="62"/>
      <c r="F49" s="106">
        <f>SUM(F50:F60)</f>
        <v>0</v>
      </c>
      <c r="G49" s="4"/>
    </row>
    <row r="50" spans="1:7" ht="16" x14ac:dyDescent="0.2">
      <c r="A50" s="92">
        <v>26</v>
      </c>
      <c r="B50" s="5" t="s">
        <v>47</v>
      </c>
      <c r="C50" s="47"/>
      <c r="D50" s="47"/>
      <c r="E50" s="62"/>
      <c r="F50" s="30">
        <v>0</v>
      </c>
      <c r="G50" s="4"/>
    </row>
    <row r="51" spans="1:7" ht="16" x14ac:dyDescent="0.2">
      <c r="A51" s="92">
        <v>27</v>
      </c>
      <c r="B51" s="5" t="s">
        <v>48</v>
      </c>
      <c r="C51" s="47"/>
      <c r="D51" s="47"/>
      <c r="E51" s="62"/>
      <c r="F51" s="30">
        <v>0</v>
      </c>
      <c r="G51" s="4"/>
    </row>
    <row r="52" spans="1:7" ht="16" x14ac:dyDescent="0.2">
      <c r="A52" s="92">
        <v>28</v>
      </c>
      <c r="B52" s="5" t="s">
        <v>51</v>
      </c>
      <c r="C52" s="47"/>
      <c r="D52" s="47"/>
      <c r="E52" s="62"/>
      <c r="F52" s="30">
        <v>0</v>
      </c>
      <c r="G52" s="4"/>
    </row>
    <row r="53" spans="1:7" ht="16" x14ac:dyDescent="0.2">
      <c r="A53" s="92">
        <v>29</v>
      </c>
      <c r="B53" s="5" t="s">
        <v>52</v>
      </c>
      <c r="C53" s="47"/>
      <c r="D53" s="47"/>
      <c r="E53" s="62"/>
      <c r="F53" s="30">
        <v>0</v>
      </c>
      <c r="G53" s="4"/>
    </row>
    <row r="54" spans="1:7" ht="16" x14ac:dyDescent="0.2">
      <c r="A54" s="92">
        <v>30</v>
      </c>
      <c r="B54" s="5" t="s">
        <v>53</v>
      </c>
      <c r="C54" s="47"/>
      <c r="D54" s="47"/>
      <c r="E54" s="62"/>
      <c r="F54" s="30">
        <v>0</v>
      </c>
      <c r="G54" s="4"/>
    </row>
    <row r="55" spans="1:7" ht="16" x14ac:dyDescent="0.2">
      <c r="A55" s="92">
        <v>31</v>
      </c>
      <c r="B55" s="5" t="s">
        <v>54</v>
      </c>
      <c r="C55" s="47"/>
      <c r="D55" s="47"/>
      <c r="E55" s="62"/>
      <c r="F55" s="30">
        <v>0</v>
      </c>
      <c r="G55" s="4"/>
    </row>
    <row r="56" spans="1:7" ht="16" x14ac:dyDescent="0.2">
      <c r="A56" s="92">
        <v>32</v>
      </c>
      <c r="B56" s="5" t="s">
        <v>55</v>
      </c>
      <c r="C56" s="47"/>
      <c r="D56" s="47"/>
      <c r="E56" s="62"/>
      <c r="F56" s="30">
        <v>0</v>
      </c>
      <c r="G56" s="4"/>
    </row>
    <row r="57" spans="1:7" ht="16" x14ac:dyDescent="0.2">
      <c r="A57" s="92">
        <v>33</v>
      </c>
      <c r="B57" s="5" t="s">
        <v>56</v>
      </c>
      <c r="C57" s="47"/>
      <c r="D57" s="47"/>
      <c r="E57" s="62"/>
      <c r="F57" s="30">
        <v>0</v>
      </c>
      <c r="G57" s="4"/>
    </row>
    <row r="58" spans="1:7" ht="16" x14ac:dyDescent="0.2">
      <c r="A58" s="92">
        <v>34</v>
      </c>
      <c r="B58" s="5" t="s">
        <v>4</v>
      </c>
      <c r="C58" s="47"/>
      <c r="D58" s="47"/>
      <c r="E58" s="62"/>
      <c r="F58" s="30">
        <v>0</v>
      </c>
      <c r="G58" s="4"/>
    </row>
    <row r="59" spans="1:7" ht="16" x14ac:dyDescent="0.2">
      <c r="A59" s="92">
        <v>35</v>
      </c>
      <c r="B59" s="5" t="s">
        <v>57</v>
      </c>
      <c r="C59" s="47"/>
      <c r="D59" s="47"/>
      <c r="E59" s="62"/>
      <c r="F59" s="30">
        <v>0</v>
      </c>
      <c r="G59" s="4"/>
    </row>
    <row r="60" spans="1:7" ht="16" x14ac:dyDescent="0.2">
      <c r="A60" s="92">
        <v>36</v>
      </c>
      <c r="B60" s="5" t="s">
        <v>58</v>
      </c>
      <c r="C60" s="47"/>
      <c r="D60" s="47"/>
      <c r="E60" s="62"/>
      <c r="F60" s="30">
        <v>0</v>
      </c>
      <c r="G60" s="4"/>
    </row>
    <row r="61" spans="1:7" ht="8" customHeight="1" x14ac:dyDescent="0.2">
      <c r="A61" s="3"/>
      <c r="B61" s="5"/>
      <c r="C61" s="47"/>
      <c r="D61" s="47"/>
      <c r="E61" s="62"/>
      <c r="F61" s="7"/>
      <c r="G61" s="4"/>
    </row>
    <row r="62" spans="1:7" ht="16" x14ac:dyDescent="0.2">
      <c r="A62" s="18">
        <v>37</v>
      </c>
      <c r="B62" s="16" t="s">
        <v>71</v>
      </c>
      <c r="C62" s="48"/>
      <c r="D62" s="48"/>
      <c r="E62" s="63"/>
      <c r="F62" s="17">
        <f>SUM(F49,F43,F35)</f>
        <v>0</v>
      </c>
      <c r="G62" s="4"/>
    </row>
    <row r="63" spans="1:7" ht="8" customHeight="1" x14ac:dyDescent="0.2">
      <c r="A63" s="3"/>
      <c r="B63" s="8"/>
      <c r="C63" s="47"/>
      <c r="D63" s="47"/>
      <c r="E63" s="62"/>
      <c r="F63" s="6"/>
      <c r="G63" s="4"/>
    </row>
    <row r="64" spans="1:7" x14ac:dyDescent="0.2">
      <c r="A64" s="3">
        <v>38</v>
      </c>
      <c r="B64" s="9" t="s">
        <v>77</v>
      </c>
      <c r="C64" s="88"/>
      <c r="D64" s="89"/>
      <c r="E64" s="90"/>
      <c r="F64" s="91"/>
    </row>
    <row r="65" spans="1:6" x14ac:dyDescent="0.2">
      <c r="A65" s="3">
        <f t="shared" ref="A65:A100" si="2">A64+1</f>
        <v>39</v>
      </c>
      <c r="B65" s="9" t="s">
        <v>42</v>
      </c>
      <c r="C65" s="88"/>
      <c r="D65" s="89"/>
      <c r="E65" s="90"/>
      <c r="F65" s="91">
        <f>SUM(F66:F71)</f>
        <v>0</v>
      </c>
    </row>
    <row r="66" spans="1:6" x14ac:dyDescent="0.2">
      <c r="A66" s="92">
        <f t="shared" si="2"/>
        <v>40</v>
      </c>
      <c r="B66" s="5" t="s">
        <v>78</v>
      </c>
      <c r="C66" s="88"/>
      <c r="D66" s="89"/>
      <c r="E66" s="90"/>
      <c r="F66" s="93">
        <f t="shared" ref="F66:F70" si="3">E66*D66</f>
        <v>0</v>
      </c>
    </row>
    <row r="67" spans="1:6" x14ac:dyDescent="0.2">
      <c r="A67" s="92">
        <f t="shared" si="2"/>
        <v>41</v>
      </c>
      <c r="B67" s="5" t="s">
        <v>79</v>
      </c>
      <c r="C67" s="89"/>
      <c r="D67" s="89"/>
      <c r="E67" s="90"/>
      <c r="F67" s="93">
        <f>E67*D67</f>
        <v>0</v>
      </c>
    </row>
    <row r="68" spans="1:6" x14ac:dyDescent="0.2">
      <c r="A68" s="92">
        <f t="shared" si="2"/>
        <v>42</v>
      </c>
      <c r="B68" s="5" t="s">
        <v>80</v>
      </c>
      <c r="C68" s="89"/>
      <c r="D68" s="89"/>
      <c r="E68" s="90"/>
      <c r="F68" s="93">
        <f>E68*D68</f>
        <v>0</v>
      </c>
    </row>
    <row r="69" spans="1:6" x14ac:dyDescent="0.2">
      <c r="A69" s="92">
        <f t="shared" si="2"/>
        <v>43</v>
      </c>
      <c r="B69" s="5" t="s">
        <v>81</v>
      </c>
      <c r="C69" s="88"/>
      <c r="D69" s="89"/>
      <c r="E69" s="90"/>
      <c r="F69" s="93">
        <f t="shared" si="3"/>
        <v>0</v>
      </c>
    </row>
    <row r="70" spans="1:6" x14ac:dyDescent="0.2">
      <c r="A70" s="92">
        <f t="shared" si="2"/>
        <v>44</v>
      </c>
      <c r="B70" s="5" t="s">
        <v>82</v>
      </c>
      <c r="C70" s="88"/>
      <c r="D70" s="89"/>
      <c r="E70" s="90"/>
      <c r="F70" s="93">
        <f t="shared" si="3"/>
        <v>0</v>
      </c>
    </row>
    <row r="71" spans="1:6" x14ac:dyDescent="0.2">
      <c r="A71" s="3">
        <f t="shared" si="2"/>
        <v>45</v>
      </c>
      <c r="B71" s="9" t="s">
        <v>83</v>
      </c>
      <c r="C71" s="88"/>
      <c r="D71" s="89"/>
      <c r="E71" s="90"/>
      <c r="F71" s="91">
        <f>SUM(F72:F78)</f>
        <v>0</v>
      </c>
    </row>
    <row r="72" spans="1:6" x14ac:dyDescent="0.2">
      <c r="A72" s="92">
        <f t="shared" si="2"/>
        <v>46</v>
      </c>
      <c r="B72" s="5" t="s">
        <v>84</v>
      </c>
      <c r="C72" s="89"/>
      <c r="D72" s="89"/>
      <c r="E72" s="90"/>
      <c r="F72" s="93">
        <f t="shared" ref="F72:F78" si="4">E72*D72</f>
        <v>0</v>
      </c>
    </row>
    <row r="73" spans="1:6" x14ac:dyDescent="0.2">
      <c r="A73" s="92">
        <f t="shared" si="2"/>
        <v>47</v>
      </c>
      <c r="B73" s="5" t="s">
        <v>85</v>
      </c>
      <c r="C73" s="89"/>
      <c r="D73" s="89"/>
      <c r="E73" s="90"/>
      <c r="F73" s="93">
        <f t="shared" si="4"/>
        <v>0</v>
      </c>
    </row>
    <row r="74" spans="1:6" x14ac:dyDescent="0.2">
      <c r="A74" s="92">
        <f t="shared" si="2"/>
        <v>48</v>
      </c>
      <c r="B74" s="5" t="s">
        <v>86</v>
      </c>
      <c r="C74" s="89"/>
      <c r="D74" s="89"/>
      <c r="E74" s="90"/>
      <c r="F74" s="93">
        <f t="shared" si="4"/>
        <v>0</v>
      </c>
    </row>
    <row r="75" spans="1:6" x14ac:dyDescent="0.2">
      <c r="A75" s="92">
        <f t="shared" si="2"/>
        <v>49</v>
      </c>
      <c r="B75" s="5" t="s">
        <v>87</v>
      </c>
      <c r="C75" s="89"/>
      <c r="D75" s="89"/>
      <c r="E75" s="90"/>
      <c r="F75" s="93">
        <f t="shared" si="4"/>
        <v>0</v>
      </c>
    </row>
    <row r="76" spans="1:6" x14ac:dyDescent="0.2">
      <c r="A76" s="92">
        <f t="shared" si="2"/>
        <v>50</v>
      </c>
      <c r="B76" s="5" t="s">
        <v>88</v>
      </c>
      <c r="C76" s="89"/>
      <c r="D76" s="89"/>
      <c r="E76" s="90"/>
      <c r="F76" s="93">
        <f t="shared" si="4"/>
        <v>0</v>
      </c>
    </row>
    <row r="77" spans="1:6" x14ac:dyDescent="0.2">
      <c r="A77" s="92">
        <f t="shared" si="2"/>
        <v>51</v>
      </c>
      <c r="B77" s="5" t="s">
        <v>89</v>
      </c>
      <c r="C77" s="89"/>
      <c r="D77" s="89"/>
      <c r="E77" s="90"/>
      <c r="F77" s="93">
        <f t="shared" si="4"/>
        <v>0</v>
      </c>
    </row>
    <row r="78" spans="1:6" x14ac:dyDescent="0.2">
      <c r="A78" s="92">
        <f t="shared" si="2"/>
        <v>52</v>
      </c>
      <c r="B78" s="5" t="s">
        <v>90</v>
      </c>
      <c r="C78" s="89"/>
      <c r="D78" s="89"/>
      <c r="E78" s="90"/>
      <c r="F78" s="93">
        <f t="shared" si="4"/>
        <v>0</v>
      </c>
    </row>
    <row r="79" spans="1:6" x14ac:dyDescent="0.2">
      <c r="A79" s="3">
        <f t="shared" si="2"/>
        <v>53</v>
      </c>
      <c r="B79" s="9" t="s">
        <v>5</v>
      </c>
      <c r="C79" s="89"/>
      <c r="D79" s="89"/>
      <c r="E79" s="90"/>
      <c r="F79" s="91">
        <f>SUM(F80:F82)</f>
        <v>0</v>
      </c>
    </row>
    <row r="80" spans="1:6" x14ac:dyDescent="0.2">
      <c r="A80" s="92">
        <f t="shared" si="2"/>
        <v>54</v>
      </c>
      <c r="B80" s="5" t="s">
        <v>91</v>
      </c>
      <c r="C80" s="89"/>
      <c r="D80" s="89"/>
      <c r="E80" s="94"/>
      <c r="F80" s="93">
        <f t="shared" ref="F80:F82" si="5">E80*D80</f>
        <v>0</v>
      </c>
    </row>
    <row r="81" spans="1:6" x14ac:dyDescent="0.2">
      <c r="A81" s="92">
        <f t="shared" si="2"/>
        <v>55</v>
      </c>
      <c r="B81" s="5" t="s">
        <v>5</v>
      </c>
      <c r="C81" s="89"/>
      <c r="D81" s="89"/>
      <c r="E81" s="94"/>
      <c r="F81" s="93">
        <f t="shared" si="5"/>
        <v>0</v>
      </c>
    </row>
    <row r="82" spans="1:6" x14ac:dyDescent="0.2">
      <c r="A82" s="92">
        <f t="shared" si="2"/>
        <v>56</v>
      </c>
      <c r="B82" s="5" t="s">
        <v>92</v>
      </c>
      <c r="C82" s="89"/>
      <c r="D82" s="89"/>
      <c r="E82" s="94"/>
      <c r="F82" s="93">
        <f t="shared" si="5"/>
        <v>0</v>
      </c>
    </row>
    <row r="83" spans="1:6" x14ac:dyDescent="0.2">
      <c r="A83" s="3">
        <f t="shared" si="2"/>
        <v>57</v>
      </c>
      <c r="B83" s="9" t="s">
        <v>93</v>
      </c>
      <c r="C83" s="89"/>
      <c r="D83" s="89"/>
      <c r="E83" s="90"/>
      <c r="F83" s="91">
        <f>SUM(F84:F86)</f>
        <v>0</v>
      </c>
    </row>
    <row r="84" spans="1:6" x14ac:dyDescent="0.2">
      <c r="A84" s="92">
        <f t="shared" si="2"/>
        <v>58</v>
      </c>
      <c r="B84" s="5" t="s">
        <v>94</v>
      </c>
      <c r="C84" s="89"/>
      <c r="D84" s="89"/>
      <c r="E84" s="90"/>
      <c r="F84" s="93">
        <f t="shared" ref="F84:F92" si="6">E84*D84</f>
        <v>0</v>
      </c>
    </row>
    <row r="85" spans="1:6" x14ac:dyDescent="0.2">
      <c r="A85" s="92">
        <f t="shared" si="2"/>
        <v>59</v>
      </c>
      <c r="B85" s="5" t="s">
        <v>95</v>
      </c>
      <c r="C85" s="89"/>
      <c r="D85" s="89"/>
      <c r="E85" s="90"/>
      <c r="F85" s="93">
        <f t="shared" si="6"/>
        <v>0</v>
      </c>
    </row>
    <row r="86" spans="1:6" x14ac:dyDescent="0.2">
      <c r="A86" s="92">
        <f t="shared" si="2"/>
        <v>60</v>
      </c>
      <c r="B86" s="5" t="s">
        <v>96</v>
      </c>
      <c r="C86" s="89"/>
      <c r="D86" s="89"/>
      <c r="E86" s="90"/>
      <c r="F86" s="93">
        <f t="shared" si="6"/>
        <v>0</v>
      </c>
    </row>
    <row r="87" spans="1:6" x14ac:dyDescent="0.2">
      <c r="A87" s="3">
        <f t="shared" si="2"/>
        <v>61</v>
      </c>
      <c r="B87" s="9" t="s">
        <v>97</v>
      </c>
      <c r="C87" s="89"/>
      <c r="D87" s="89"/>
      <c r="E87" s="90"/>
      <c r="F87" s="91">
        <f>SUM(F88:F92)</f>
        <v>0</v>
      </c>
    </row>
    <row r="88" spans="1:6" x14ac:dyDescent="0.2">
      <c r="A88" s="92">
        <f t="shared" si="2"/>
        <v>62</v>
      </c>
      <c r="B88" s="5" t="s">
        <v>98</v>
      </c>
      <c r="C88" s="89"/>
      <c r="D88" s="89"/>
      <c r="E88" s="90"/>
      <c r="F88" s="93">
        <f t="shared" si="6"/>
        <v>0</v>
      </c>
    </row>
    <row r="89" spans="1:6" x14ac:dyDescent="0.2">
      <c r="A89" s="92">
        <f t="shared" si="2"/>
        <v>63</v>
      </c>
      <c r="B89" s="5" t="s">
        <v>51</v>
      </c>
      <c r="C89" s="89"/>
      <c r="D89" s="89"/>
      <c r="E89" s="90"/>
      <c r="F89" s="93">
        <f t="shared" si="6"/>
        <v>0</v>
      </c>
    </row>
    <row r="90" spans="1:6" x14ac:dyDescent="0.2">
      <c r="A90" s="92">
        <f t="shared" si="2"/>
        <v>64</v>
      </c>
      <c r="B90" s="5" t="s">
        <v>99</v>
      </c>
      <c r="C90" s="89"/>
      <c r="D90" s="89"/>
      <c r="E90" s="90"/>
      <c r="F90" s="93">
        <f t="shared" si="6"/>
        <v>0</v>
      </c>
    </row>
    <row r="91" spans="1:6" x14ac:dyDescent="0.2">
      <c r="A91" s="92">
        <f t="shared" si="2"/>
        <v>65</v>
      </c>
      <c r="B91" s="5" t="s">
        <v>100</v>
      </c>
      <c r="C91" s="89"/>
      <c r="D91" s="89"/>
      <c r="E91" s="90"/>
      <c r="F91" s="93">
        <f t="shared" si="6"/>
        <v>0</v>
      </c>
    </row>
    <row r="92" spans="1:6" x14ac:dyDescent="0.2">
      <c r="A92" s="92">
        <f t="shared" si="2"/>
        <v>66</v>
      </c>
      <c r="B92" s="5" t="s">
        <v>101</v>
      </c>
      <c r="C92" s="89"/>
      <c r="D92" s="89"/>
      <c r="E92" s="90"/>
      <c r="F92" s="93">
        <f t="shared" si="6"/>
        <v>0</v>
      </c>
    </row>
    <row r="93" spans="1:6" x14ac:dyDescent="0.2">
      <c r="A93" s="3">
        <f t="shared" si="2"/>
        <v>67</v>
      </c>
      <c r="B93" s="9" t="s">
        <v>102</v>
      </c>
      <c r="C93" s="88"/>
      <c r="D93" s="89"/>
      <c r="E93" s="90"/>
      <c r="F93" s="91">
        <f>SUM(F94:F100)</f>
        <v>0</v>
      </c>
    </row>
    <row r="94" spans="1:6" x14ac:dyDescent="0.2">
      <c r="A94" s="92">
        <f t="shared" si="2"/>
        <v>68</v>
      </c>
      <c r="B94" s="5" t="s">
        <v>103</v>
      </c>
      <c r="C94" s="89"/>
      <c r="D94" s="89"/>
      <c r="E94" s="90"/>
      <c r="F94" s="93">
        <f t="shared" ref="F94:F98" si="7">E94*D94</f>
        <v>0</v>
      </c>
    </row>
    <row r="95" spans="1:6" x14ac:dyDescent="0.2">
      <c r="A95" s="92">
        <f t="shared" si="2"/>
        <v>69</v>
      </c>
      <c r="B95" s="5" t="s">
        <v>104</v>
      </c>
      <c r="C95" s="89"/>
      <c r="D95" s="89"/>
      <c r="E95" s="90"/>
      <c r="F95" s="93">
        <f t="shared" si="7"/>
        <v>0</v>
      </c>
    </row>
    <row r="96" spans="1:6" x14ac:dyDescent="0.2">
      <c r="A96" s="92">
        <f t="shared" si="2"/>
        <v>70</v>
      </c>
      <c r="B96" s="5" t="s">
        <v>105</v>
      </c>
      <c r="C96" s="89"/>
      <c r="D96" s="89"/>
      <c r="E96" s="90"/>
      <c r="F96" s="93">
        <f t="shared" si="7"/>
        <v>0</v>
      </c>
    </row>
    <row r="97" spans="1:7" x14ac:dyDescent="0.2">
      <c r="A97" s="92">
        <f t="shared" si="2"/>
        <v>71</v>
      </c>
      <c r="B97" s="5" t="s">
        <v>106</v>
      </c>
      <c r="C97" s="89"/>
      <c r="D97" s="89"/>
      <c r="E97" s="90"/>
      <c r="F97" s="93">
        <f t="shared" si="7"/>
        <v>0</v>
      </c>
    </row>
    <row r="98" spans="1:7" x14ac:dyDescent="0.2">
      <c r="A98" s="92">
        <f t="shared" si="2"/>
        <v>72</v>
      </c>
      <c r="B98" s="5" t="s">
        <v>107</v>
      </c>
      <c r="C98" s="89"/>
      <c r="D98" s="89"/>
      <c r="E98" s="94"/>
      <c r="F98" s="93">
        <f t="shared" si="7"/>
        <v>0</v>
      </c>
    </row>
    <row r="99" spans="1:7" x14ac:dyDescent="0.2">
      <c r="A99" s="92">
        <f t="shared" si="2"/>
        <v>73</v>
      </c>
      <c r="B99" s="5" t="s">
        <v>59</v>
      </c>
      <c r="C99" s="95"/>
      <c r="D99" s="47"/>
      <c r="E99" s="96"/>
      <c r="F99" s="93">
        <f>SUM(F100:F100)</f>
        <v>0</v>
      </c>
    </row>
    <row r="100" spans="1:7" x14ac:dyDescent="0.2">
      <c r="A100" s="92">
        <f t="shared" si="2"/>
        <v>74</v>
      </c>
      <c r="B100" s="5" t="s">
        <v>60</v>
      </c>
      <c r="C100" s="95"/>
      <c r="D100" s="47"/>
      <c r="E100" s="96"/>
      <c r="F100" s="93">
        <f t="shared" ref="F100" si="8">E100*D100</f>
        <v>0</v>
      </c>
    </row>
    <row r="101" spans="1:7" ht="6" customHeight="1" x14ac:dyDescent="0.2">
      <c r="A101" s="3"/>
      <c r="B101" s="5"/>
      <c r="C101" s="95"/>
      <c r="D101" s="47"/>
      <c r="E101" s="96"/>
      <c r="F101" s="93"/>
    </row>
    <row r="102" spans="1:7" x14ac:dyDescent="0.2">
      <c r="A102" s="3">
        <v>75</v>
      </c>
      <c r="B102" s="16" t="s">
        <v>108</v>
      </c>
      <c r="C102" s="97"/>
      <c r="D102" s="98"/>
      <c r="E102" s="99"/>
      <c r="F102" s="100">
        <f>SUM(F93,F87,F83,F79,F71,F65)</f>
        <v>0</v>
      </c>
    </row>
    <row r="103" spans="1:7" ht="6" customHeight="1" x14ac:dyDescent="0.2">
      <c r="A103" s="3"/>
      <c r="B103" s="101"/>
      <c r="C103" s="102"/>
      <c r="D103" s="103"/>
      <c r="E103" s="104"/>
      <c r="F103" s="105"/>
    </row>
    <row r="104" spans="1:7" ht="16" x14ac:dyDescent="0.2">
      <c r="A104" s="3">
        <v>76</v>
      </c>
      <c r="B104" s="9" t="s">
        <v>62</v>
      </c>
      <c r="C104" s="47"/>
      <c r="D104" s="47"/>
      <c r="E104" s="62"/>
      <c r="F104" s="30"/>
      <c r="G104" s="4"/>
    </row>
    <row r="105" spans="1:7" ht="16" x14ac:dyDescent="0.2">
      <c r="A105" s="92">
        <f t="shared" ref="A105:A110" si="9">A104+1</f>
        <v>77</v>
      </c>
      <c r="B105" s="5" t="s">
        <v>63</v>
      </c>
      <c r="C105" s="47"/>
      <c r="D105" s="47"/>
      <c r="E105" s="62"/>
      <c r="F105" s="30">
        <v>0</v>
      </c>
      <c r="G105" s="4"/>
    </row>
    <row r="106" spans="1:7" ht="30" x14ac:dyDescent="0.2">
      <c r="A106" s="92">
        <f t="shared" si="9"/>
        <v>78</v>
      </c>
      <c r="B106" s="5" t="s">
        <v>64</v>
      </c>
      <c r="C106" s="47"/>
      <c r="D106" s="47"/>
      <c r="E106" s="62"/>
      <c r="F106" s="30">
        <v>0</v>
      </c>
      <c r="G106" s="4"/>
    </row>
    <row r="107" spans="1:7" ht="16" x14ac:dyDescent="0.2">
      <c r="A107" s="92">
        <f t="shared" si="9"/>
        <v>79</v>
      </c>
      <c r="B107" s="5" t="s">
        <v>66</v>
      </c>
      <c r="C107" s="47"/>
      <c r="D107" s="47"/>
      <c r="E107" s="62"/>
      <c r="F107" s="30">
        <v>0</v>
      </c>
      <c r="G107" s="4"/>
    </row>
    <row r="108" spans="1:7" ht="16" x14ac:dyDescent="0.2">
      <c r="A108" s="92">
        <f t="shared" si="9"/>
        <v>80</v>
      </c>
      <c r="B108" s="5" t="s">
        <v>65</v>
      </c>
      <c r="C108" s="47"/>
      <c r="D108" s="47"/>
      <c r="E108" s="62"/>
      <c r="F108" s="30">
        <v>0</v>
      </c>
      <c r="G108" s="4"/>
    </row>
    <row r="109" spans="1:7" ht="16" x14ac:dyDescent="0.2">
      <c r="A109" s="92">
        <f t="shared" si="9"/>
        <v>81</v>
      </c>
      <c r="B109" s="5" t="s">
        <v>6</v>
      </c>
      <c r="C109" s="47"/>
      <c r="D109" s="47"/>
      <c r="E109" s="62"/>
      <c r="F109" s="30">
        <v>0</v>
      </c>
      <c r="G109" s="4"/>
    </row>
    <row r="110" spans="1:7" ht="16" x14ac:dyDescent="0.2">
      <c r="A110" s="92">
        <f t="shared" si="9"/>
        <v>82</v>
      </c>
      <c r="B110" s="5" t="s">
        <v>7</v>
      </c>
      <c r="C110" s="47"/>
      <c r="D110" s="47"/>
      <c r="E110" s="62"/>
      <c r="F110" s="30">
        <v>0</v>
      </c>
      <c r="G110" s="4"/>
    </row>
    <row r="111" spans="1:7" ht="8" customHeight="1" x14ac:dyDescent="0.2">
      <c r="A111" s="3"/>
      <c r="B111" s="5"/>
      <c r="C111" s="47"/>
      <c r="D111" s="47"/>
      <c r="E111" s="62"/>
      <c r="F111" s="7"/>
      <c r="G111" s="4"/>
    </row>
    <row r="112" spans="1:7" ht="16" x14ac:dyDescent="0.2">
      <c r="A112" s="18">
        <v>83</v>
      </c>
      <c r="B112" s="16" t="s">
        <v>72</v>
      </c>
      <c r="C112" s="48"/>
      <c r="D112" s="48"/>
      <c r="E112" s="63"/>
      <c r="F112" s="17">
        <f>SUM(F105:F110)</f>
        <v>0</v>
      </c>
      <c r="G112" s="4"/>
    </row>
    <row r="113" spans="1:7" ht="8" customHeight="1" x14ac:dyDescent="0.2">
      <c r="A113" s="3"/>
      <c r="B113" s="8"/>
      <c r="C113" s="47"/>
      <c r="D113" s="47"/>
      <c r="E113" s="62"/>
      <c r="F113" s="6"/>
      <c r="G113" s="4"/>
    </row>
    <row r="114" spans="1:7" ht="16" x14ac:dyDescent="0.2">
      <c r="A114" s="3">
        <v>84</v>
      </c>
      <c r="B114" s="9" t="s">
        <v>8</v>
      </c>
      <c r="C114" s="47"/>
      <c r="D114" s="47"/>
      <c r="E114" s="62"/>
      <c r="F114" s="30">
        <v>0</v>
      </c>
      <c r="G114" s="4"/>
    </row>
    <row r="115" spans="1:7" ht="16" x14ac:dyDescent="0.2">
      <c r="A115" s="18">
        <v>85</v>
      </c>
      <c r="B115" s="16" t="s">
        <v>73</v>
      </c>
      <c r="C115" s="48"/>
      <c r="D115" s="48"/>
      <c r="E115" s="63"/>
      <c r="F115" s="17">
        <f>SUM(F114:F114)</f>
        <v>0</v>
      </c>
      <c r="G115" s="4"/>
    </row>
    <row r="116" spans="1:7" ht="8" customHeight="1" x14ac:dyDescent="0.2">
      <c r="A116" s="3"/>
      <c r="B116" s="8"/>
      <c r="C116" s="47"/>
      <c r="D116" s="47"/>
      <c r="E116" s="62"/>
      <c r="F116" s="6"/>
      <c r="G116" s="4"/>
    </row>
    <row r="117" spans="1:7" ht="16" x14ac:dyDescent="0.2">
      <c r="A117" s="3">
        <v>60</v>
      </c>
      <c r="B117" s="9" t="s">
        <v>9</v>
      </c>
      <c r="C117" s="47"/>
      <c r="D117" s="47"/>
      <c r="E117" s="62"/>
      <c r="F117" s="30">
        <v>0</v>
      </c>
      <c r="G117" s="4"/>
    </row>
    <row r="118" spans="1:7" ht="16" x14ac:dyDescent="0.2">
      <c r="A118" s="18">
        <v>61</v>
      </c>
      <c r="B118" s="16" t="s">
        <v>74</v>
      </c>
      <c r="C118" s="48"/>
      <c r="D118" s="48"/>
      <c r="E118" s="63"/>
      <c r="F118" s="17">
        <f>SUM(F117:F117)</f>
        <v>0</v>
      </c>
      <c r="G118" s="4"/>
    </row>
    <row r="119" spans="1:7" ht="8" customHeight="1" x14ac:dyDescent="0.2">
      <c r="A119" s="3"/>
      <c r="B119" s="8"/>
      <c r="C119" s="47"/>
      <c r="D119" s="47"/>
      <c r="E119" s="62"/>
      <c r="F119" s="6"/>
      <c r="G119" s="4"/>
    </row>
    <row r="120" spans="1:7" ht="16" x14ac:dyDescent="0.2">
      <c r="A120" s="18">
        <v>62</v>
      </c>
      <c r="B120" s="16" t="s">
        <v>75</v>
      </c>
      <c r="C120" s="48"/>
      <c r="D120" s="48"/>
      <c r="E120" s="63"/>
      <c r="F120" s="17">
        <f>SUM(F118,F115,F112,F102,F62,F33)</f>
        <v>0</v>
      </c>
      <c r="G120" s="4"/>
    </row>
    <row r="121" spans="1:7" s="23" customFormat="1" ht="8" customHeight="1" x14ac:dyDescent="0.2">
      <c r="A121" s="36"/>
      <c r="B121" s="20"/>
      <c r="C121" s="49"/>
      <c r="D121" s="49"/>
      <c r="E121" s="64"/>
      <c r="F121" s="21"/>
      <c r="G121" s="22"/>
    </row>
    <row r="122" spans="1:7" ht="30" x14ac:dyDescent="0.2">
      <c r="A122" s="3">
        <v>63</v>
      </c>
      <c r="B122" s="9" t="s">
        <v>67</v>
      </c>
      <c r="C122" s="47"/>
      <c r="D122" s="47"/>
      <c r="E122" s="62"/>
      <c r="F122" s="30">
        <v>0</v>
      </c>
      <c r="G122" s="4"/>
    </row>
    <row r="123" spans="1:7" ht="30" x14ac:dyDescent="0.2">
      <c r="A123" s="3">
        <v>64</v>
      </c>
      <c r="B123" s="9" t="s">
        <v>10</v>
      </c>
      <c r="C123" s="47"/>
      <c r="D123" s="47"/>
      <c r="E123" s="62"/>
      <c r="F123" s="30">
        <v>0</v>
      </c>
      <c r="G123" s="4"/>
    </row>
    <row r="124" spans="1:7" s="23" customFormat="1" ht="8" customHeight="1" x14ac:dyDescent="0.2">
      <c r="A124" s="36"/>
      <c r="B124" s="20"/>
      <c r="C124" s="49"/>
      <c r="D124" s="49"/>
      <c r="E124" s="64"/>
      <c r="F124" s="21"/>
      <c r="G124" s="22"/>
    </row>
    <row r="125" spans="1:7" ht="16" x14ac:dyDescent="0.2">
      <c r="A125" s="18">
        <v>65</v>
      </c>
      <c r="B125" s="16" t="s">
        <v>76</v>
      </c>
      <c r="C125" s="48"/>
      <c r="D125" s="48"/>
      <c r="E125" s="63"/>
      <c r="F125" s="17">
        <f>F120+F122+F123</f>
        <v>0</v>
      </c>
      <c r="G125" s="4"/>
    </row>
    <row r="128" spans="1:7" ht="15.75" customHeight="1" x14ac:dyDescent="0.2">
      <c r="A128" s="37"/>
      <c r="B128" s="43"/>
      <c r="C128" s="50"/>
      <c r="D128" s="52"/>
      <c r="E128" s="65"/>
      <c r="F128" s="43"/>
    </row>
    <row r="129" spans="1:6" ht="15.75" customHeight="1" x14ac:dyDescent="0.2">
      <c r="B129" s="26" t="s">
        <v>19</v>
      </c>
      <c r="C129" s="40" t="s">
        <v>18</v>
      </c>
      <c r="E129" s="66" t="s">
        <v>20</v>
      </c>
      <c r="F129" s="27"/>
    </row>
    <row r="130" spans="1:6" ht="16" thickBot="1" x14ac:dyDescent="0.25"/>
    <row r="131" spans="1:6" x14ac:dyDescent="0.2">
      <c r="D131" s="77" t="s">
        <v>11</v>
      </c>
      <c r="E131" s="78"/>
      <c r="F131" s="79"/>
    </row>
    <row r="132" spans="1:6" ht="16" customHeight="1" x14ac:dyDescent="0.2">
      <c r="A132" s="39"/>
      <c r="C132" s="25"/>
      <c r="D132" s="80"/>
      <c r="E132" s="81"/>
      <c r="F132" s="82"/>
    </row>
    <row r="133" spans="1:6" ht="16" x14ac:dyDescent="0.2">
      <c r="A133" s="38"/>
      <c r="C133" s="51"/>
      <c r="D133" s="80"/>
      <c r="E133" s="81"/>
      <c r="F133" s="82"/>
    </row>
    <row r="134" spans="1:6" x14ac:dyDescent="0.2">
      <c r="D134" s="80"/>
      <c r="E134" s="81"/>
      <c r="F134" s="82"/>
    </row>
    <row r="135" spans="1:6" x14ac:dyDescent="0.2">
      <c r="D135" s="80"/>
      <c r="E135" s="81"/>
      <c r="F135" s="82"/>
    </row>
    <row r="136" spans="1:6" ht="17" thickBot="1" x14ac:dyDescent="0.25">
      <c r="A136" s="37"/>
      <c r="D136" s="83"/>
      <c r="E136" s="84"/>
      <c r="F136" s="85"/>
    </row>
  </sheetData>
  <sheetProtection password="8D7C" sheet="1" objects="1" scenarios="1"/>
  <mergeCells count="5">
    <mergeCell ref="C2:F5"/>
    <mergeCell ref="D131:F136"/>
    <mergeCell ref="A7:F7"/>
    <mergeCell ref="A9:F9"/>
    <mergeCell ref="A11:F11"/>
  </mergeCells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VAHİD MUSTAFA YEV</cp:lastModifiedBy>
  <cp:lastPrinted>2017-02-10T12:59:31Z</cp:lastPrinted>
  <dcterms:created xsi:type="dcterms:W3CDTF">2016-03-03T08:32:41Z</dcterms:created>
  <dcterms:modified xsi:type="dcterms:W3CDTF">2017-10-05T08:41:23Z</dcterms:modified>
</cp:coreProperties>
</file>